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unou Nath\Desktop\"/>
    </mc:Choice>
  </mc:AlternateContent>
  <bookViews>
    <workbookView xWindow="0" yWindow="0" windowWidth="15345" windowHeight="445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6" i="1"/>
  <c r="H27" i="1"/>
  <c r="H28" i="1"/>
  <c r="H29" i="1"/>
  <c r="H30" i="1"/>
  <c r="H31" i="1"/>
  <c r="D6" i="1"/>
  <c r="C8" i="1"/>
  <c r="D8" i="1" s="1"/>
  <c r="C27" i="1" l="1"/>
  <c r="C28" i="1"/>
  <c r="C29" i="1"/>
  <c r="C30" i="1"/>
  <c r="C31" i="1"/>
  <c r="C26" i="1"/>
  <c r="I21" i="1"/>
  <c r="E31" i="1"/>
  <c r="K31" i="1" s="1"/>
  <c r="A30" i="1"/>
  <c r="A29" i="1"/>
  <c r="E28" i="1"/>
  <c r="E27" i="1"/>
  <c r="K27" i="1" s="1"/>
  <c r="E26" i="1"/>
  <c r="K26" i="1" l="1"/>
  <c r="A26" i="1"/>
  <c r="E29" i="1"/>
  <c r="K29" i="1" s="1"/>
  <c r="E30" i="1"/>
  <c r="K30" i="1" s="1"/>
  <c r="K28" i="1"/>
  <c r="A28" i="1"/>
  <c r="A31" i="1"/>
  <c r="A27" i="1"/>
  <c r="K32" i="1" l="1"/>
  <c r="K33" i="1" s="1"/>
</calcChain>
</file>

<file path=xl/comments1.xml><?xml version="1.0" encoding="utf-8"?>
<comments xmlns="http://schemas.openxmlformats.org/spreadsheetml/2006/main">
  <authors>
    <author>Béatrice</author>
  </authors>
  <commentList>
    <comment ref="A35" authorId="0" shapeId="0">
      <text>
        <r>
          <rPr>
            <sz val="9"/>
            <color indexed="81"/>
            <rFont val="Tahoma"/>
            <family val="2"/>
          </rPr>
          <t xml:space="preserve">Noter, ci-dessous, l'amplitude horaire que l'assistante maternelle accepte d'accueilir l'enfant ainsi que les jours de semaines où l'enfant peut être accueilli.
</t>
        </r>
        <r>
          <rPr>
            <b/>
            <u/>
            <sz val="9"/>
            <color indexed="81"/>
            <rFont val="Tahoma"/>
            <family val="2"/>
          </rPr>
          <t xml:space="preserve">Exemple </t>
        </r>
        <r>
          <rPr>
            <sz val="9"/>
            <color indexed="81"/>
            <rFont val="Tahoma"/>
            <family val="2"/>
          </rPr>
          <t xml:space="preserve">: L'enfant sera accueilli de 7 h 15 à 18 h 30 du lundi au vendredi
</t>
        </r>
      </text>
    </comment>
  </commentList>
</comments>
</file>

<file path=xl/sharedStrings.xml><?xml version="1.0" encoding="utf-8"?>
<sst xmlns="http://schemas.openxmlformats.org/spreadsheetml/2006/main" count="70" uniqueCount="38">
  <si>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</si>
  <si>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</si>
  <si>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</si>
  <si>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</si>
  <si>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</si>
  <si>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</si>
  <si>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%  du taux de majoration</t>
  </si>
  <si>
    <t>Tarif horaire majoré à partir de la 46e heure*</t>
  </si>
  <si>
    <t>Nombre d'heures d'accueil par semaine</t>
  </si>
  <si>
    <t>Nombre de jours d'accueil par semaine</t>
  </si>
  <si>
    <t>TOTAL</t>
  </si>
  <si>
    <t>Nombre de semaines par période</t>
  </si>
  <si>
    <t>Période 1</t>
  </si>
  <si>
    <t>Période 2</t>
  </si>
  <si>
    <t>Période 3</t>
  </si>
  <si>
    <t>Période 4</t>
  </si>
  <si>
    <t>Période 5</t>
  </si>
  <si>
    <t>Période 6</t>
  </si>
  <si>
    <t>Total du nombre de semaines programmées de travail sur un an</t>
  </si>
  <si>
    <t>=</t>
  </si>
  <si>
    <t>x</t>
  </si>
  <si>
    <t>heures</t>
  </si>
  <si>
    <t>Nombre d'heures par semaine</t>
  </si>
  <si>
    <t>: 12 mois</t>
  </si>
  <si>
    <t>Total de la mensualisation en brut</t>
  </si>
  <si>
    <t>Nombre  de semaines par période</t>
  </si>
  <si>
    <t>Nombre d'heures par période</t>
  </si>
  <si>
    <t>Tarif horaire brut</t>
  </si>
  <si>
    <t>Total de la mensualisation par période</t>
  </si>
  <si>
    <t>Amplitude horaire acceptée par l'assistante maternelle pour accueillir l'enfant sur les jours d'accueil :</t>
  </si>
  <si>
    <t>Date :</t>
  </si>
  <si>
    <t>Signature des parents :</t>
  </si>
  <si>
    <t>Signature de l'assistant maternel :</t>
  </si>
  <si>
    <t>Copyright 2017 – Propriété de l'AAMV –  Reproduction interdite</t>
  </si>
  <si>
    <t>Calcul de la Mensualisation Planning Variable par semaine 2017</t>
  </si>
  <si>
    <t>Pourcentage des cotisations salariales 2017</t>
  </si>
  <si>
    <t>* La majoration des heures supplémentaires sera effectuée si les heures sont réellement faites par semaine. Voir dans notre contrat pour plus d'explications.</t>
  </si>
  <si>
    <t>Total de la mensualisation en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</si>
</sst>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164" formatCode="#,##0.0000\ &quot;€&quot;"/>
    <numFmt numFmtId="165" formatCode="#,##0.0000\ &quot;€&quot;;\-#,##0.00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0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0" fontId="3" fillId="0" borderId="1" xfId="0" applyNumberFormat="1" applyFont="1" applyBorder="1" applyProtection="1"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1" xfId="0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7" fontId="0" fillId="0" borderId="1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1" xfId="0" applyFont="1" applyBorder="1" applyProtection="1">
      <protection hidden="1"/>
    </xf>
    <xf numFmtId="7" fontId="1" fillId="0" borderId="1" xfId="0" applyNumberFormat="1" applyFont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1" fontId="3" fillId="0" borderId="3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topLeftCell="A10" workbookViewId="0">
      <selection activeCell="D54" sqref="D54"/>
    </sheetView>
  </sheetViews>
  <sheetFormatPr baseColWidth="10" defaultRowHeight="15" x14ac:dyDescent="0.25"/>
  <cols>
    <col min="4" max="4" width="11.7109375" customWidth="1"/>
    <col min="11" max="11" width="15.5703125" customWidth="1"/>
  </cols>
  <sheetData>
    <row r="1" spans="1:12" ht="20.25" x14ac:dyDescent="0.3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</row>
    <row r="2" spans="1:12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</row>
    <row r="3" spans="1:12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3"/>
      <c r="L3" s="2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36"/>
      <c r="B5" s="36"/>
      <c r="C5" s="2" t="s">
        <v>2</v>
      </c>
      <c r="D5" s="2" t="s">
        <v>3</v>
      </c>
      <c r="E5" s="1"/>
      <c r="F5" s="1"/>
      <c r="G5" s="1"/>
      <c r="H5" s="1" t="s">
        <v>4</v>
      </c>
      <c r="I5" s="1"/>
      <c r="J5" s="1"/>
    </row>
    <row r="6" spans="1:12" x14ac:dyDescent="0.25">
      <c r="A6" s="38" t="s">
        <v>5</v>
      </c>
      <c r="B6" s="39"/>
      <c r="C6" s="20"/>
      <c r="D6" s="19">
        <f>C6*0.7664</f>
        <v>0</v>
      </c>
      <c r="E6" s="1"/>
      <c r="F6" s="1"/>
      <c r="G6" s="1"/>
      <c r="H6" s="1"/>
      <c r="I6" s="1"/>
      <c r="J6" s="1"/>
    </row>
    <row r="7" spans="1:12" x14ac:dyDescent="0.25">
      <c r="A7" s="40" t="s">
        <v>6</v>
      </c>
      <c r="B7" s="41"/>
      <c r="C7" s="42">
        <v>0.25</v>
      </c>
      <c r="D7" s="42"/>
      <c r="E7" s="1"/>
      <c r="F7" s="1"/>
      <c r="G7" s="1"/>
      <c r="H7" s="1"/>
      <c r="I7" s="1"/>
      <c r="J7" s="1"/>
    </row>
    <row r="8" spans="1:12" x14ac:dyDescent="0.25">
      <c r="A8" s="43" t="s">
        <v>7</v>
      </c>
      <c r="B8" s="44"/>
      <c r="C8" s="47">
        <f>(C6*25%)+C6</f>
        <v>0</v>
      </c>
      <c r="D8" s="47">
        <f>C8*0.7664</f>
        <v>0</v>
      </c>
      <c r="E8" s="1"/>
      <c r="F8" s="1"/>
      <c r="G8" s="1"/>
      <c r="H8" s="1"/>
      <c r="I8" s="1"/>
      <c r="J8" s="1"/>
    </row>
    <row r="9" spans="1:12" x14ac:dyDescent="0.25">
      <c r="A9" s="45"/>
      <c r="B9" s="46"/>
      <c r="C9" s="47"/>
      <c r="D9" s="47"/>
      <c r="E9" s="1"/>
      <c r="F9" s="1"/>
      <c r="G9" s="1"/>
      <c r="H9" s="1"/>
      <c r="I9" s="3"/>
      <c r="J9" s="1"/>
    </row>
    <row r="10" spans="1:12" ht="14.45" customHeight="1" x14ac:dyDescent="0.25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2" ht="8.449999999999999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x14ac:dyDescent="0.25">
      <c r="A12" s="4" t="s">
        <v>35</v>
      </c>
      <c r="B12" s="5"/>
      <c r="C12" s="6"/>
      <c r="D12" s="7"/>
      <c r="E12" s="8">
        <v>0.2336</v>
      </c>
      <c r="F12" s="1"/>
      <c r="G12" s="1"/>
      <c r="H12" s="1"/>
      <c r="I12" s="1"/>
      <c r="J12" s="1"/>
    </row>
    <row r="13" spans="1:12" ht="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19.899999999999999" customHeight="1" x14ac:dyDescent="0.25">
      <c r="A14" s="1"/>
      <c r="B14" s="62" t="s">
        <v>8</v>
      </c>
      <c r="C14" s="63"/>
      <c r="D14" s="63"/>
      <c r="E14" s="63" t="s">
        <v>9</v>
      </c>
      <c r="F14" s="63"/>
      <c r="G14" s="63"/>
      <c r="H14" s="9" t="s">
        <v>10</v>
      </c>
      <c r="I14" s="50" t="s">
        <v>11</v>
      </c>
      <c r="J14" s="51"/>
      <c r="K14" s="52"/>
    </row>
    <row r="15" spans="1:12" x14ac:dyDescent="0.25">
      <c r="A15" s="10" t="s">
        <v>12</v>
      </c>
      <c r="B15" s="35"/>
      <c r="C15" s="36"/>
      <c r="D15" s="36"/>
      <c r="E15" s="37"/>
      <c r="F15" s="37"/>
      <c r="G15" s="37"/>
      <c r="H15" s="11">
        <f>B15</f>
        <v>0</v>
      </c>
      <c r="I15" s="53"/>
      <c r="J15" s="54"/>
      <c r="K15" s="55"/>
    </row>
    <row r="16" spans="1:12" x14ac:dyDescent="0.25">
      <c r="A16" s="10" t="s">
        <v>13</v>
      </c>
      <c r="B16" s="35"/>
      <c r="C16" s="36"/>
      <c r="D16" s="36"/>
      <c r="E16" s="37"/>
      <c r="F16" s="37"/>
      <c r="G16" s="37"/>
      <c r="H16" s="11">
        <f t="shared" ref="H16:H20" si="0">B16</f>
        <v>0</v>
      </c>
      <c r="I16" s="56"/>
      <c r="J16" s="57"/>
      <c r="K16" s="58"/>
    </row>
    <row r="17" spans="1:11" x14ac:dyDescent="0.25">
      <c r="A17" s="10" t="s">
        <v>14</v>
      </c>
      <c r="B17" s="35"/>
      <c r="C17" s="36"/>
      <c r="D17" s="36"/>
      <c r="E17" s="37"/>
      <c r="F17" s="37"/>
      <c r="G17" s="37"/>
      <c r="H17" s="11">
        <f t="shared" si="0"/>
        <v>0</v>
      </c>
      <c r="I17" s="56"/>
      <c r="J17" s="57"/>
      <c r="K17" s="58"/>
    </row>
    <row r="18" spans="1:11" x14ac:dyDescent="0.25">
      <c r="A18" s="10" t="s">
        <v>15</v>
      </c>
      <c r="B18" s="35"/>
      <c r="C18" s="36"/>
      <c r="D18" s="36"/>
      <c r="E18" s="37"/>
      <c r="F18" s="37"/>
      <c r="G18" s="37"/>
      <c r="H18" s="11">
        <f t="shared" si="0"/>
        <v>0</v>
      </c>
      <c r="I18" s="56"/>
      <c r="J18" s="57"/>
      <c r="K18" s="58"/>
    </row>
    <row r="19" spans="1:11" x14ac:dyDescent="0.25">
      <c r="A19" s="10" t="s">
        <v>16</v>
      </c>
      <c r="B19" s="35"/>
      <c r="C19" s="36"/>
      <c r="D19" s="36"/>
      <c r="E19" s="37"/>
      <c r="F19" s="37"/>
      <c r="G19" s="37"/>
      <c r="H19" s="11">
        <f t="shared" si="0"/>
        <v>0</v>
      </c>
      <c r="I19" s="56"/>
      <c r="J19" s="57"/>
      <c r="K19" s="58"/>
    </row>
    <row r="20" spans="1:11" x14ac:dyDescent="0.25">
      <c r="A20" s="10" t="s">
        <v>17</v>
      </c>
      <c r="B20" s="35"/>
      <c r="C20" s="36"/>
      <c r="D20" s="36"/>
      <c r="E20" s="37"/>
      <c r="F20" s="37"/>
      <c r="G20" s="37"/>
      <c r="H20" s="11">
        <f t="shared" si="0"/>
        <v>0</v>
      </c>
      <c r="I20" s="56"/>
      <c r="J20" s="57"/>
      <c r="K20" s="58"/>
    </row>
    <row r="21" spans="1:11" x14ac:dyDescent="0.25">
      <c r="A21" s="1"/>
      <c r="B21" s="1"/>
      <c r="C21" s="27" t="s">
        <v>18</v>
      </c>
      <c r="D21" s="28"/>
      <c r="E21" s="28"/>
      <c r="F21" s="28"/>
      <c r="G21" s="28"/>
      <c r="H21" s="29"/>
      <c r="I21" s="59">
        <f>I15+I16+I17+I18+I19+I20</f>
        <v>0</v>
      </c>
      <c r="J21" s="60"/>
      <c r="K21" s="61"/>
    </row>
    <row r="23" spans="1:11" ht="14.45" customHeight="1" x14ac:dyDescent="0.25">
      <c r="A23" s="30" t="s">
        <v>22</v>
      </c>
      <c r="B23" s="25"/>
      <c r="C23" s="31" t="s">
        <v>25</v>
      </c>
      <c r="D23" s="25"/>
      <c r="E23" s="31" t="s">
        <v>26</v>
      </c>
      <c r="F23" s="25"/>
      <c r="G23" s="25"/>
      <c r="H23" s="32" t="s">
        <v>27</v>
      </c>
      <c r="I23" s="25"/>
      <c r="J23" s="25"/>
      <c r="K23" s="31" t="s">
        <v>28</v>
      </c>
    </row>
    <row r="24" spans="1:11" x14ac:dyDescent="0.25">
      <c r="A24" s="30"/>
      <c r="B24" s="25"/>
      <c r="C24" s="31"/>
      <c r="D24" s="25"/>
      <c r="E24" s="31"/>
      <c r="F24" s="25"/>
      <c r="G24" s="25"/>
      <c r="H24" s="33"/>
      <c r="I24" s="25"/>
      <c r="J24" s="25"/>
      <c r="K24" s="31"/>
    </row>
    <row r="25" spans="1:11" x14ac:dyDescent="0.25">
      <c r="A25" s="31"/>
      <c r="B25" s="25"/>
      <c r="C25" s="31"/>
      <c r="D25" s="25"/>
      <c r="E25" s="31"/>
      <c r="F25" s="25"/>
      <c r="G25" s="25"/>
      <c r="H25" s="34"/>
      <c r="I25" s="25"/>
      <c r="J25" s="25"/>
      <c r="K25" s="31"/>
    </row>
    <row r="26" spans="1:11" x14ac:dyDescent="0.25">
      <c r="A26" s="11">
        <f t="shared" ref="A26:A31" si="1">H15</f>
        <v>0</v>
      </c>
      <c r="B26" s="13" t="s">
        <v>20</v>
      </c>
      <c r="C26" s="14">
        <f>I15</f>
        <v>0</v>
      </c>
      <c r="D26" s="13" t="s">
        <v>19</v>
      </c>
      <c r="E26" s="13">
        <f t="shared" ref="E26:E31" si="2">H15*I15</f>
        <v>0</v>
      </c>
      <c r="F26" s="13" t="s">
        <v>21</v>
      </c>
      <c r="G26" s="13" t="s">
        <v>20</v>
      </c>
      <c r="H26" s="15">
        <f>C6</f>
        <v>0</v>
      </c>
      <c r="I26" s="13" t="s">
        <v>23</v>
      </c>
      <c r="J26" s="13" t="s">
        <v>19</v>
      </c>
      <c r="K26" s="15">
        <f t="shared" ref="K26:K31" si="3">E26*H26/12</f>
        <v>0</v>
      </c>
    </row>
    <row r="27" spans="1:11" x14ac:dyDescent="0.25">
      <c r="A27" s="11">
        <f t="shared" si="1"/>
        <v>0</v>
      </c>
      <c r="B27" s="13" t="s">
        <v>20</v>
      </c>
      <c r="C27" s="14">
        <f t="shared" ref="C27:C31" si="4">I16</f>
        <v>0</v>
      </c>
      <c r="D27" s="13" t="s">
        <v>19</v>
      </c>
      <c r="E27" s="13">
        <f t="shared" si="2"/>
        <v>0</v>
      </c>
      <c r="F27" s="13" t="s">
        <v>21</v>
      </c>
      <c r="G27" s="13" t="s">
        <v>20</v>
      </c>
      <c r="H27" s="15">
        <f>C6</f>
        <v>0</v>
      </c>
      <c r="I27" s="13" t="s">
        <v>23</v>
      </c>
      <c r="J27" s="13" t="s">
        <v>19</v>
      </c>
      <c r="K27" s="15">
        <f t="shared" si="3"/>
        <v>0</v>
      </c>
    </row>
    <row r="28" spans="1:11" x14ac:dyDescent="0.25">
      <c r="A28" s="11">
        <f t="shared" si="1"/>
        <v>0</v>
      </c>
      <c r="B28" s="13" t="s">
        <v>20</v>
      </c>
      <c r="C28" s="14">
        <f t="shared" si="4"/>
        <v>0</v>
      </c>
      <c r="D28" s="13" t="s">
        <v>19</v>
      </c>
      <c r="E28" s="13">
        <f t="shared" si="2"/>
        <v>0</v>
      </c>
      <c r="F28" s="13" t="s">
        <v>21</v>
      </c>
      <c r="G28" s="13" t="s">
        <v>20</v>
      </c>
      <c r="H28" s="15">
        <f>C6</f>
        <v>0</v>
      </c>
      <c r="I28" s="13" t="s">
        <v>23</v>
      </c>
      <c r="J28" s="13" t="s">
        <v>19</v>
      </c>
      <c r="K28" s="15">
        <f t="shared" si="3"/>
        <v>0</v>
      </c>
    </row>
    <row r="29" spans="1:11" x14ac:dyDescent="0.25">
      <c r="A29" s="11">
        <f t="shared" si="1"/>
        <v>0</v>
      </c>
      <c r="B29" s="13" t="s">
        <v>20</v>
      </c>
      <c r="C29" s="14">
        <f t="shared" si="4"/>
        <v>0</v>
      </c>
      <c r="D29" s="13" t="s">
        <v>19</v>
      </c>
      <c r="E29" s="13">
        <f t="shared" si="2"/>
        <v>0</v>
      </c>
      <c r="F29" s="13" t="s">
        <v>21</v>
      </c>
      <c r="G29" s="13" t="s">
        <v>20</v>
      </c>
      <c r="H29" s="15">
        <f>C6</f>
        <v>0</v>
      </c>
      <c r="I29" s="13" t="s">
        <v>23</v>
      </c>
      <c r="J29" s="13" t="s">
        <v>19</v>
      </c>
      <c r="K29" s="15">
        <f t="shared" si="3"/>
        <v>0</v>
      </c>
    </row>
    <row r="30" spans="1:11" x14ac:dyDescent="0.25">
      <c r="A30" s="11">
        <f t="shared" si="1"/>
        <v>0</v>
      </c>
      <c r="B30" s="13" t="s">
        <v>20</v>
      </c>
      <c r="C30" s="14">
        <f t="shared" si="4"/>
        <v>0</v>
      </c>
      <c r="D30" s="13" t="s">
        <v>19</v>
      </c>
      <c r="E30" s="13">
        <f t="shared" si="2"/>
        <v>0</v>
      </c>
      <c r="F30" s="13" t="s">
        <v>21</v>
      </c>
      <c r="G30" s="13" t="s">
        <v>20</v>
      </c>
      <c r="H30" s="15">
        <f>C6</f>
        <v>0</v>
      </c>
      <c r="I30" s="13" t="s">
        <v>23</v>
      </c>
      <c r="J30" s="13" t="s">
        <v>19</v>
      </c>
      <c r="K30" s="15">
        <f t="shared" si="3"/>
        <v>0</v>
      </c>
    </row>
    <row r="31" spans="1:11" x14ac:dyDescent="0.25">
      <c r="A31" s="11">
        <f t="shared" si="1"/>
        <v>0</v>
      </c>
      <c r="B31" s="13" t="s">
        <v>20</v>
      </c>
      <c r="C31" s="14">
        <f t="shared" si="4"/>
        <v>0</v>
      </c>
      <c r="D31" s="13" t="s">
        <v>19</v>
      </c>
      <c r="E31" s="13">
        <f t="shared" si="2"/>
        <v>0</v>
      </c>
      <c r="F31" s="13" t="s">
        <v>21</v>
      </c>
      <c r="G31" s="13" t="s">
        <v>20</v>
      </c>
      <c r="H31" s="15">
        <f>C6</f>
        <v>0</v>
      </c>
      <c r="I31" s="13" t="s">
        <v>23</v>
      </c>
      <c r="J31" s="13" t="s">
        <v>19</v>
      </c>
      <c r="K31" s="15">
        <f t="shared" si="3"/>
        <v>0</v>
      </c>
    </row>
    <row r="32" spans="1:11" x14ac:dyDescent="0.25">
      <c r="A32" s="16"/>
      <c r="B32" s="16"/>
      <c r="C32" s="16"/>
      <c r="D32" s="16"/>
      <c r="E32" s="16"/>
      <c r="F32" s="16"/>
      <c r="G32" s="16"/>
      <c r="H32" s="17" t="s">
        <v>24</v>
      </c>
      <c r="I32" s="17"/>
      <c r="J32" s="17"/>
      <c r="K32" s="18">
        <f>K26+K27+K28+K29+K30+K31</f>
        <v>0</v>
      </c>
    </row>
    <row r="33" spans="1:11" x14ac:dyDescent="0.25">
      <c r="A33" s="16"/>
      <c r="B33" s="16"/>
      <c r="C33" s="16"/>
      <c r="D33" s="16"/>
      <c r="E33" s="16"/>
      <c r="F33" s="16"/>
      <c r="G33" s="16"/>
      <c r="H33" s="17" t="s">
        <v>37</v>
      </c>
      <c r="I33" s="17"/>
      <c r="J33" s="17"/>
      <c r="K33" s="18">
        <f>K32 * 0.7664</f>
        <v>0</v>
      </c>
    </row>
    <row r="34" spans="1:11" ht="7.15" customHeight="1" x14ac:dyDescent="0.25"/>
    <row r="35" spans="1:11" x14ac:dyDescent="0.25">
      <c r="A35" t="s">
        <v>29</v>
      </c>
      <c r="I35" s="12"/>
    </row>
    <row r="36" spans="1:11" x14ac:dyDescent="0.25">
      <c r="A36" s="26"/>
      <c r="B36" s="26"/>
      <c r="C36" s="26"/>
      <c r="D36" s="26"/>
      <c r="E36" s="26"/>
      <c r="F36" s="26"/>
      <c r="G36" s="26"/>
    </row>
    <row r="38" spans="1:11" x14ac:dyDescent="0.25">
      <c r="A38" t="s">
        <v>30</v>
      </c>
      <c r="C38" t="s">
        <v>31</v>
      </c>
      <c r="G38" t="s">
        <v>32</v>
      </c>
    </row>
    <row r="39" spans="1:1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x14ac:dyDescent="0.25">
      <c r="A40" s="21" t="s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9" spans="1:9" ht="14.45" customHeight="1" x14ac:dyDescent="0.25">
      <c r="A49" s="48"/>
      <c r="B49" s="48"/>
      <c r="C49" s="48"/>
      <c r="D49" s="48"/>
      <c r="E49" s="48"/>
      <c r="F49" s="48"/>
      <c r="G49" s="48"/>
      <c r="H49" s="48"/>
      <c r="I49" s="48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sheet="1" objects="1" scenarios="1"/>
  <mergeCells count="49">
    <mergeCell ref="A49:I49"/>
    <mergeCell ref="A10:K10"/>
    <mergeCell ref="I14:K14"/>
    <mergeCell ref="I15:K15"/>
    <mergeCell ref="I16:K16"/>
    <mergeCell ref="I17:K17"/>
    <mergeCell ref="I18:K18"/>
    <mergeCell ref="I19:K19"/>
    <mergeCell ref="I20:K20"/>
    <mergeCell ref="I21:K21"/>
    <mergeCell ref="B14:D14"/>
    <mergeCell ref="E14:G14"/>
    <mergeCell ref="B15:D15"/>
    <mergeCell ref="E15:G15"/>
    <mergeCell ref="B16:D16"/>
    <mergeCell ref="E16:G16"/>
    <mergeCell ref="A5:B5"/>
    <mergeCell ref="A6:B6"/>
    <mergeCell ref="A7:B7"/>
    <mergeCell ref="C7:D7"/>
    <mergeCell ref="A8:B9"/>
    <mergeCell ref="C8:C9"/>
    <mergeCell ref="D8:D9"/>
    <mergeCell ref="B17:D17"/>
    <mergeCell ref="E17:G17"/>
    <mergeCell ref="D23:D25"/>
    <mergeCell ref="F23:F25"/>
    <mergeCell ref="B18:D18"/>
    <mergeCell ref="E18:G18"/>
    <mergeCell ref="B19:D19"/>
    <mergeCell ref="E19:G19"/>
    <mergeCell ref="B20:D20"/>
    <mergeCell ref="E20:G20"/>
    <mergeCell ref="A40:K40"/>
    <mergeCell ref="A1:L1"/>
    <mergeCell ref="A2:L2"/>
    <mergeCell ref="A3:L3"/>
    <mergeCell ref="G23:G25"/>
    <mergeCell ref="I23:I25"/>
    <mergeCell ref="J23:J25"/>
    <mergeCell ref="A36:G36"/>
    <mergeCell ref="A39:K39"/>
    <mergeCell ref="C21:H21"/>
    <mergeCell ref="A23:A25"/>
    <mergeCell ref="C23:C25"/>
    <mergeCell ref="E23:E25"/>
    <mergeCell ref="H23:H25"/>
    <mergeCell ref="K23:K25"/>
    <mergeCell ref="B23:B25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Nounou Nath</cp:lastModifiedBy>
  <cp:lastPrinted>2017-12-06T02:04:22Z</cp:lastPrinted>
  <dcterms:created xsi:type="dcterms:W3CDTF">2017-12-01T15:06:12Z</dcterms:created>
  <dcterms:modified xsi:type="dcterms:W3CDTF">2018-02-02T13:40:38Z</dcterms:modified>
</cp:coreProperties>
</file>